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8ac0b260e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4a243ba4832949a8"/>
    <x:sheet xmlns:r="http://schemas.openxmlformats.org/officeDocument/2006/relationships" name="Your data" sheetId="2" r:id="R9f1d8b3793a14a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%;-0.00%"/>
    <x:numFmt numFmtId="201" formatCode="#,##0.00"/>
    <x:numFmt numFmtId="202" formatCode="0"/>
    <x:numFmt numFmtId="203" formatCode="yyyy-mm-dd"/>
    <x:numFmt numFmtId="204" formatCode="0.00%"/>
  </x:numFmts>
  <x:fonts count="4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011"/>
      </x:patternFill>
    </x:fill>
    <x:fill>
      <x:patternFill patternType="solid">
        <x:fgColor rgb="FFFFF1CF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4" fontId="1" fillId="0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8a63d31804ae9" /><Relationship Type="http://schemas.openxmlformats.org/officeDocument/2006/relationships/theme" Target="/xl/theme/theme1.xml" Id="Ra04dd9bbb5874856" /><Relationship Type="http://schemas.openxmlformats.org/officeDocument/2006/relationships/sharedStrings" Target="/xl/sharedStrings.xml" Id="R62fa1df4da3a4345" /><Relationship Type="http://schemas.openxmlformats.org/officeDocument/2006/relationships/worksheet" Target="/xl/worksheets/sheet1.xml" Id="R4a243ba4832949a8" /><Relationship Type="http://schemas.openxmlformats.org/officeDocument/2006/relationships/worksheet" Target="/xl/worksheets/sheet2.xml" Id="R9f1d8b3793a14a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3" hidden="0" customWidth="1"/>
    <x:col min="8" max="8" width="13" hidden="0" customWidth="1"/>
    <x:col min="9" max="9" width="24" hidden="0" customWidth="1"/>
    <x:col min="10" max="10" width="22" hidden="0" customWidth="1"/>
  </x:cols>
  <x:sheetData>
    <x:row r="1" ht="33" customHeight="1">
      <x:c r="A1" s="5" t="str">
        <x:v>Forecast comparison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3" t="str">
        <x:v>Fictional example. One month. Individual parts.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8" t="str">
        <x:v>Metric</x:v>
      </x:c>
      <x:c r="B4" s="9" t="str">
        <x:v>Forecast A</x:v>
      </x:c>
      <x:c r="C4" s="10" t="str">
        <x:v>Forecast B</x:v>
      </x:c>
      <x:c r="D4" s="3"/>
      <x:c r="E4" s="3" t="str">
        <x:v>How to read the scores</x:v>
      </x:c>
      <x:c r="F4" s="3"/>
      <x:c r="G4" s="3"/>
      <x:c r="H4" s="3"/>
      <x:c r="I4" s="3"/>
      <x:c r="J4" s="3"/>
    </x:row>
    <x:row r="5" ht="30" customHeight="1">
      <x:c r="A5" s="3" t="str">
        <x:v>MAPE</x:v>
      </x:c>
      <x:c r="B5" s="11" t="n">
        <x:f>IF(COUNTIF($J$15:$J$39,"Missing inputs")+COUNTIF($J$15:$J$39,"Negative input")+COUNTIF($J$15:$J$39,"Missing product")&gt;0,"Correct input rows",IF(COUNTIF($J$15:$J$39,"Complete")=0,"No complete rows",IF(COUNTIF($B$15:$B$39,0)&gt;0,"Undefined: zero actual",AVERAGE(G15:G39))))</x:f>
        <x:v>0.10000000000000002</x:v>
      </x:c>
      <x:c r="C5" s="11" t="n">
        <x:f>IF(COUNTIF($J$15:$J$39,"Missing inputs")+COUNTIF($J$15:$J$39,"Negative input")+COUNTIF($J$15:$J$39,"Missing product")&gt;0,"Correct input rows",IF(COUNTIF($J$15:$J$39,"Complete")=0,"No complete rows",IF(COUNTIF($B$15:$B$39,0)&gt;0,"Undefined: zero actual",AVERAGE(H15:H39))))</x:f>
        <x:v>0.18666666666666668</x:v>
      </x:c>
      <x:c r="D5" s="3"/>
      <x:c r="E5" s="3" t="str">
        <x:v>MAPE gives each complete observation equal weight.</x:v>
      </x:c>
      <x:c r="F5" s="3"/>
      <x:c r="G5" s="3"/>
      <x:c r="H5" s="3"/>
      <x:c r="I5" s="3"/>
      <x:c r="J5" s="3"/>
    </x:row>
    <x:row r="6" ht="30" customHeight="1">
      <x:c r="A6" s="3" t="str">
        <x:v>WAPE</x:v>
      </x:c>
      <x:c r="B6" s="11" t="n">
        <x:f>IF(COUNTIF($J$15:$J$39,"Missing inputs")+COUNTIF($J$15:$J$39,"Negative input")+COUNTIF($J$15:$J$39,"Missing product")&gt;0,"Correct input rows",IF(COUNTIF($J$15:$J$39,"Complete")=0,"No complete rows",IF(SUM($B$15:$B$39)=0,"Undefined: zero total",SUM(E15:E39)/SUM($B$15:$B$39))))</x:f>
        <x:v>0.1</x:v>
      </x:c>
      <x:c r="C6" s="11" t="n">
        <x:f>IF(COUNTIF($J$15:$J$39,"Missing inputs")+COUNTIF($J$15:$J$39,"Negative input")+COUNTIF($J$15:$J$39,"Missing product")&gt;0,"Correct input rows",IF(COUNTIF($J$15:$J$39,"Complete")=0,"No complete rows",IF(SUM($B$15:$B$39)=0,"Undefined: zero total",SUM(F15:F39)/SUM($B$15:$B$39))))</x:f>
        <x:v>0.018018018018018018</x:v>
      </x:c>
      <x:c r="D6" s="3"/>
      <x:c r="E6" s="3" t="str">
        <x:v>WAPE weights error by actual volume.</x:v>
      </x:c>
      <x:c r="F6" s="3"/>
      <x:c r="G6" s="3"/>
      <x:c r="H6" s="3"/>
      <x:c r="I6" s="3"/>
      <x:c r="J6" s="3"/>
    </x:row>
    <x:row r="7" ht="30" customHeight="1">
      <x:c r="A7" s="3" t="str">
        <x:v>Signed bias</x:v>
      </x:c>
      <x:c r="B7" s="11" t="n">
        <x:f>IF(COUNTIF($J$15:$J$39,"Missing inputs")+COUNTIF($J$15:$J$39,"Negative input")+COUNTIF($J$15:$J$39,"Missing product")&gt;0,"Correct input rows",IF(COUNTIF($J$15:$J$39,"Complete")=0,"No complete rows",IF(SUM($B$15:$B$39)=0,"Undefined: zero total",(SUM(C15:C39)-SUM($B$15:$B$39))/SUM($B$15:$B$39))))</x:f>
        <x:v>-0.1</x:v>
      </x:c>
      <x:c r="C7" s="11" t="n">
        <x:f>IF(COUNTIF($J$15:$J$39,"Missing inputs")+COUNTIF($J$15:$J$39,"Negative input")+COUNTIF($J$15:$J$39,"Missing product")&gt;0,"Correct input rows",IF(COUNTIF($J$15:$J$39,"Complete")=0,"No complete rows",IF(SUM($B$15:$B$39)=0,"Undefined: zero total",(SUM(D15:D39)-SUM($B$15:$B$39))/SUM($B$15:$B$39))))</x:f>
        <x:v>-0.018018018018018018</x:v>
      </x:c>
      <x:c r="D7" s="3"/>
      <x:c r="E7" s="3" t="str">
        <x:v>Bias = forecast minus actual, divided by total actual. Negative means underforecasting.</x:v>
      </x:c>
      <x:c r="F7" s="3"/>
      <x:c r="G7" s="3"/>
      <x:c r="H7" s="3"/>
      <x:c r="I7" s="3"/>
      <x:c r="J7" s="3"/>
    </x:row>
    <x:row r="8" ht="30" customHeight="1">
      <x:c r="A8" s="3" t="str">
        <x:v>Absolute error (units)</x:v>
      </x:c>
      <x:c r="B8" s="12" t="n">
        <x:f>IF(COUNTIF($J$15:$J$39,"Missing inputs")+COUNTIF($J$15:$J$39,"Negative input")+COUNTIF($J$15:$J$39,"Missing product")&gt;0,"Correct input rows",IF(COUNTIF($J$15:$J$39,"Complete")=0,"No complete rows",SUM(E15:E39)))</x:f>
        <x:v>111</x:v>
      </x:c>
      <x:c r="C8" s="12" t="n">
        <x:f>IF(COUNTIF($J$15:$J$39,"Missing inputs")+COUNTIF($J$15:$J$39,"Negative input")+COUNTIF($J$15:$J$39,"Missing product")&gt;0,"Correct input rows",IF(COUNTIF($J$15:$J$39,"Complete")=0,"No complete rows",SUM(F15:F39)))</x:f>
        <x:v>20</x:v>
      </x:c>
      <x:c r="D8" s="3"/>
      <x:c r="E8" s="3" t="str">
        <x:v>Criticality is recorded for review; it does not change the formulas.</x:v>
      </x:c>
      <x:c r="F8" s="3"/>
      <x:c r="G8" s="3"/>
      <x:c r="H8" s="3"/>
      <x:c r="I8" s="3"/>
      <x:c r="J8" s="3"/>
    </x:row>
    <x:row r="9" ht="30" customHeight="1">
      <x:c r="A9" s="3" t="str">
        <x:v>Complete rows</x:v>
      </x:c>
      <x:c r="B9" s="13" t="n">
        <x:f>COUNTIF($J$15:$J$39,"Complete")</x:f>
        <x:v>3</x:v>
      </x:c>
      <x:c r="C9" s="13"/>
      <x:c r="D9" s="3"/>
      <x:c r="E9" s="3" t="str">
        <x:v>Amber cells are inputs. Unused blank rows are excluded. Partial or invalid rows block scores.</x:v>
      </x:c>
      <x:c r="F9" s="3"/>
      <x:c r="G9" s="3"/>
      <x:c r="H9" s="3"/>
      <x:c r="I9" s="3"/>
      <x:c r="J9" s="3"/>
    </x:row>
    <x:row r="10" ht="30" customHeight="1">
      <x:c r="A10" s="3" t="str">
        <x:v>Rows needing correction</x:v>
      </x:c>
      <x:c r="B10" s="13" t="n">
        <x:f>COUNTIF($J$15:$J$39,"Missing inputs")+COUNTIF($J$15:$J$39,"Negative input")+COUNTIF($J$15:$J$39,"Missing product")</x:f>
        <x:v>0</x:v>
      </x:c>
      <x:c r="C10" s="13"/>
      <x:c r="D10" s="3"/>
      <x:c r="E10" s="3" t="str">
        <x:v>A zero actual makes full-set MAPE undefined. WAPE needs positive total actual demand.</x:v>
      </x:c>
      <x:c r="F10" s="3"/>
      <x:c r="G10" s="3"/>
      <x:c r="H10" s="3"/>
      <x:c r="I10" s="3"/>
      <x:c r="J10" s="3"/>
    </x:row>
    <x:row r="11" ht="27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6" customHeight="1">
      <x:c r="A12" s="3" t="str">
        <x:v>A issue date</x:v>
      </x:c>
      <x:c r="B12" s="15" t="n">
        <x:v>46235.5</x:v>
      </x:c>
      <x:c r="C12" s="3" t="str">
        <x:v>B issue date</x:v>
      </x:c>
      <x:c r="D12" s="15" t="n">
        <x:v>46235.5</x:v>
      </x:c>
      <x:c r="E12" s="3" t="str">
        <x:v>Target starts</x:v>
      </x:c>
      <x:c r="F12" s="15" t="n">
        <x:v>46266.5</x:v>
      </x:c>
      <x:c r="G12" s="3" t="str">
        <x:f>IF(COUNT(B12,D12,F12)&lt;3,"Enter dates",IF(B12&lt;&gt;D12,"Different issue dates",IF(B12&gt;=F12,"Issue must precede target","Same issue date")))</x:f>
        <x:v>Same issue date</x:v>
      </x:c>
      <x:c r="H12" s="3"/>
      <x:c r="I12" s="3"/>
      <x:c r="J12" s="3"/>
    </x:row>
    <x:row r="13" ht="27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36" customHeight="1">
      <x:c r="A14" s="8" t="str">
        <x:v>Product</x:v>
      </x:c>
      <x:c r="B14" s="9" t="str">
        <x:v>Actual</x:v>
      </x:c>
      <x:c r="C14" s="9" t="str">
        <x:v>Forecast A</x:v>
      </x:c>
      <x:c r="D14" s="9" t="str">
        <x:v>Forecast B</x:v>
      </x:c>
      <x:c r="E14" s="9" t="str">
        <x:v>Absolute A</x:v>
      </x:c>
      <x:c r="F14" s="9" t="str">
        <x:v>Absolute B</x:v>
      </x:c>
      <x:c r="G14" s="9" t="str">
        <x:v>% error A</x:v>
      </x:c>
      <x:c r="H14" s="9" t="str">
        <x:v>% error B</x:v>
      </x:c>
      <x:c r="I14" s="9" t="str">
        <x:v>Criticality / context</x:v>
      </x:c>
      <x:c r="J14" s="10" t="str">
        <x:v>Input check</x:v>
      </x:c>
    </x:row>
    <x:row r="15" ht="27" customHeight="1">
      <x:c r="A15" s="14" t="str">
        <x:v>High-volume part</x:v>
      </x:c>
      <x:c r="B15" s="18" t="n">
        <x:v>1000</x:v>
      </x:c>
      <x:c r="C15" s="18" t="n">
        <x:v>900</x:v>
      </x:c>
      <x:c r="D15" s="18" t="n">
        <x:v>990</x:v>
      </x:c>
      <x:c r="E15" s="19" t="n">
        <x:f>IF(J15="Complete",ABS(C15-B15),"")</x:f>
        <x:v>100</x:v>
      </x:c>
      <x:c r="F15" s="19" t="n">
        <x:f>IF(J15="Complete",ABS(D15-B15),"")</x:f>
        <x:v>10</x:v>
      </x:c>
      <x:c r="G15" s="20" t="n">
        <x:f>IF(J15&lt;&gt;"Complete","",IF(B15=0,"Undefined",E15/B15))</x:f>
        <x:v>0.1</x:v>
      </x:c>
      <x:c r="H15" s="20" t="n">
        <x:f>IF(J15&lt;&gt;"Complete","",IF(B15=0,"Undefined",F15/B15))</x:f>
        <x:v>0.01</x:v>
      </x:c>
      <x:c r="I15" s="14"/>
      <x:c r="J15" s="3" t="str">
        <x:f>IF(COUNTA(A15:D15)=0,"",IF(A15="","Missing product",IF(COUNT(B15:D15)&lt;3,"Missing inputs",IF(MIN(B15:D15)&lt;0,"Negative input","Complete"))))</x:f>
        <x:v>Complete</x:v>
      </x:c>
    </x:row>
    <x:row r="16" ht="27" customHeight="1">
      <x:c r="A16" s="14" t="str">
        <x:v>Medium-volume part</x:v>
      </x:c>
      <x:c r="B16" s="18" t="n">
        <x:v>100</x:v>
      </x:c>
      <x:c r="C16" s="18" t="n">
        <x:v>90</x:v>
      </x:c>
      <x:c r="D16" s="18" t="n">
        <x:v>95</x:v>
      </x:c>
      <x:c r="E16" s="19" t="n">
        <x:f>IF(J16="Complete",ABS(C16-B16),"")</x:f>
        <x:v>10</x:v>
      </x:c>
      <x:c r="F16" s="19" t="n">
        <x:f>IF(J16="Complete",ABS(D16-B16),"")</x:f>
        <x:v>5</x:v>
      </x:c>
      <x:c r="G16" s="20" t="n">
        <x:f>IF(J16&lt;&gt;"Complete","",IF(B16=0,"Undefined",E16/B16))</x:f>
        <x:v>0.1</x:v>
      </x:c>
      <x:c r="H16" s="20" t="n">
        <x:f>IF(J16&lt;&gt;"Complete","",IF(B16=0,"Undefined",F16/B16))</x:f>
        <x:v>0.05</x:v>
      </x:c>
      <x:c r="I16" s="14"/>
      <x:c r="J16" s="3" t="str">
        <x:f>IF(COUNTA(A16:D16)=0,"",IF(A16="","Missing product",IF(COUNT(B16:D16)&lt;3,"Missing inputs",IF(MIN(B16:D16)&lt;0,"Negative input","Complete"))))</x:f>
        <x:v>Complete</x:v>
      </x:c>
    </x:row>
    <x:row r="17" ht="27" customHeight="1">
      <x:c r="A17" s="14" t="str">
        <x:v>Low-volume part</x:v>
      </x:c>
      <x:c r="B17" s="18" t="n">
        <x:v>10</x:v>
      </x:c>
      <x:c r="C17" s="18" t="n">
        <x:v>9</x:v>
      </x:c>
      <x:c r="D17" s="18" t="n">
        <x:v>5</x:v>
      </x:c>
      <x:c r="E17" s="19" t="n">
        <x:f>IF(J17="Complete",ABS(C17-B17),"")</x:f>
        <x:v>1</x:v>
      </x:c>
      <x:c r="F17" s="19" t="n">
        <x:f>IF(J17="Complete",ABS(D17-B17),"")</x:f>
        <x:v>5</x:v>
      </x:c>
      <x:c r="G17" s="20" t="n">
        <x:f>IF(J17&lt;&gt;"Complete","",IF(B17=0,"Undefined",E17/B17))</x:f>
        <x:v>0.1</x:v>
      </x:c>
      <x:c r="H17" s="20" t="n">
        <x:f>IF(J17&lt;&gt;"Complete","",IF(B17=0,"Undefined",F17/B17))</x:f>
        <x:v>0.5</x:v>
      </x:c>
      <x:c r="I17" s="14"/>
      <x:c r="J17" s="3" t="str">
        <x:f>IF(COUNTA(A17:D17)=0,"",IF(A17="","Missing product",IF(COUNT(B17:D17)&lt;3,"Missing inputs",IF(MIN(B17:D17)&lt;0,"Negative input","Complete"))))</x:f>
        <x:v>Complete</x:v>
      </x:c>
    </x:row>
    <x:row r="18" ht="27" customHeight="1">
      <x:c r="A18" s="14"/>
      <x:c r="B18" s="18"/>
      <x:c r="C18" s="18"/>
      <x:c r="D18" s="18"/>
      <x:c r="E18" s="19" t="str">
        <x:f>IF(J18="Complete",ABS(C18-B18),"")</x:f>
      </x:c>
      <x:c r="F18" s="19" t="str">
        <x:f>IF(J18="Complete",ABS(D18-B18),"")</x:f>
      </x:c>
      <x:c r="G18" s="20" t="str">
        <x:f>IF(J18&lt;&gt;"Complete","",IF(B18=0,"Undefined",E18/B18))</x:f>
      </x:c>
      <x:c r="H18" s="20" t="str">
        <x:f>IF(J18&lt;&gt;"Complete","",IF(B18=0,"Undefined",F18/B18))</x:f>
      </x:c>
      <x:c r="I18" s="14"/>
      <x:c r="J18" s="3" t="str">
        <x:f>IF(COUNTA(A18:D18)=0,"",IF(A18="","Missing product",IF(COUNT(B18:D18)&lt;3,"Missing inputs",IF(MIN(B18:D18)&lt;0,"Negative input","Complete"))))</x:f>
      </x:c>
    </x:row>
    <x:row r="19" ht="27" customHeight="1">
      <x:c r="A19" s="14"/>
      <x:c r="B19" s="18"/>
      <x:c r="C19" s="18"/>
      <x:c r="D19" s="18"/>
      <x:c r="E19" s="19" t="str">
        <x:f>IF(J19="Complete",ABS(C19-B19),"")</x:f>
      </x:c>
      <x:c r="F19" s="19" t="str">
        <x:f>IF(J19="Complete",ABS(D19-B19),"")</x:f>
      </x:c>
      <x:c r="G19" s="20" t="str">
        <x:f>IF(J19&lt;&gt;"Complete","",IF(B19=0,"Undefined",E19/B19))</x:f>
      </x:c>
      <x:c r="H19" s="20" t="str">
        <x:f>IF(J19&lt;&gt;"Complete","",IF(B19=0,"Undefined",F19/B19))</x:f>
      </x:c>
      <x:c r="I19" s="14"/>
      <x:c r="J19" s="3" t="str">
        <x:f>IF(COUNTA(A19:D19)=0,"",IF(A19="","Missing product",IF(COUNT(B19:D19)&lt;3,"Missing inputs",IF(MIN(B19:D19)&lt;0,"Negative input","Complete"))))</x:f>
      </x:c>
    </x:row>
    <x:row r="20" ht="27" customHeight="1">
      <x:c r="A20" s="14"/>
      <x:c r="B20" s="18"/>
      <x:c r="C20" s="18"/>
      <x:c r="D20" s="18"/>
      <x:c r="E20" s="19" t="str">
        <x:f>IF(J20="Complete",ABS(C20-B20),"")</x:f>
      </x:c>
      <x:c r="F20" s="19" t="str">
        <x:f>IF(J20="Complete",ABS(D20-B20),"")</x:f>
      </x:c>
      <x:c r="G20" s="20" t="str">
        <x:f>IF(J20&lt;&gt;"Complete","",IF(B20=0,"Undefined",E20/B20))</x:f>
      </x:c>
      <x:c r="H20" s="20" t="str">
        <x:f>IF(J20&lt;&gt;"Complete","",IF(B20=0,"Undefined",F20/B20))</x:f>
      </x:c>
      <x:c r="I20" s="14"/>
      <x:c r="J20" s="3" t="str">
        <x:f>IF(COUNTA(A20:D20)=0,"",IF(A20="","Missing product",IF(COUNT(B20:D20)&lt;3,"Missing inputs",IF(MIN(B20:D20)&lt;0,"Negative input","Complete"))))</x:f>
      </x:c>
    </x:row>
    <x:row r="21" ht="27" customHeight="1">
      <x:c r="A21" s="14"/>
      <x:c r="B21" s="18"/>
      <x:c r="C21" s="18"/>
      <x:c r="D21" s="18"/>
      <x:c r="E21" s="19" t="str">
        <x:f>IF(J21="Complete",ABS(C21-B21),"")</x:f>
      </x:c>
      <x:c r="F21" s="19" t="str">
        <x:f>IF(J21="Complete",ABS(D21-B21),"")</x:f>
      </x:c>
      <x:c r="G21" s="20" t="str">
        <x:f>IF(J21&lt;&gt;"Complete","",IF(B21=0,"Undefined",E21/B21))</x:f>
      </x:c>
      <x:c r="H21" s="20" t="str">
        <x:f>IF(J21&lt;&gt;"Complete","",IF(B21=0,"Undefined",F21/B21))</x:f>
      </x:c>
      <x:c r="I21" s="14"/>
      <x:c r="J21" s="3" t="str">
        <x:f>IF(COUNTA(A21:D21)=0,"",IF(A21="","Missing product",IF(COUNT(B21:D21)&lt;3,"Missing inputs",IF(MIN(B21:D21)&lt;0,"Negative input","Complete"))))</x:f>
      </x:c>
    </x:row>
    <x:row r="22" ht="27" customHeight="1">
      <x:c r="A22" s="14"/>
      <x:c r="B22" s="18"/>
      <x:c r="C22" s="18"/>
      <x:c r="D22" s="18"/>
      <x:c r="E22" s="19" t="str">
        <x:f>IF(J22="Complete",ABS(C22-B22),"")</x:f>
      </x:c>
      <x:c r="F22" s="19" t="str">
        <x:f>IF(J22="Complete",ABS(D22-B22),"")</x:f>
      </x:c>
      <x:c r="G22" s="20" t="str">
        <x:f>IF(J22&lt;&gt;"Complete","",IF(B22=0,"Undefined",E22/B22))</x:f>
      </x:c>
      <x:c r="H22" s="20" t="str">
        <x:f>IF(J22&lt;&gt;"Complete","",IF(B22=0,"Undefined",F22/B22))</x:f>
      </x:c>
      <x:c r="I22" s="14"/>
      <x:c r="J22" s="3" t="str">
        <x:f>IF(COUNTA(A22:D22)=0,"",IF(A22="","Missing product",IF(COUNT(B22:D22)&lt;3,"Missing inputs",IF(MIN(B22:D22)&lt;0,"Negative input","Complete"))))</x:f>
      </x:c>
    </x:row>
    <x:row r="23" ht="27" customHeight="1">
      <x:c r="A23" s="14"/>
      <x:c r="B23" s="18"/>
      <x:c r="C23" s="18"/>
      <x:c r="D23" s="18"/>
      <x:c r="E23" s="19" t="str">
        <x:f>IF(J23="Complete",ABS(C23-B23),"")</x:f>
      </x:c>
      <x:c r="F23" s="19" t="str">
        <x:f>IF(J23="Complete",ABS(D23-B23),"")</x:f>
      </x:c>
      <x:c r="G23" s="20" t="str">
        <x:f>IF(J23&lt;&gt;"Complete","",IF(B23=0,"Undefined",E23/B23))</x:f>
      </x:c>
      <x:c r="H23" s="20" t="str">
        <x:f>IF(J23&lt;&gt;"Complete","",IF(B23=0,"Undefined",F23/B23))</x:f>
      </x:c>
      <x:c r="I23" s="14"/>
      <x:c r="J23" s="3" t="str">
        <x:f>IF(COUNTA(A23:D23)=0,"",IF(A23="","Missing product",IF(COUNT(B23:D23)&lt;3,"Missing inputs",IF(MIN(B23:D23)&lt;0,"Negative input","Complete"))))</x:f>
      </x:c>
    </x:row>
    <x:row r="24" ht="27" customHeight="1">
      <x:c r="A24" s="14"/>
      <x:c r="B24" s="18"/>
      <x:c r="C24" s="18"/>
      <x:c r="D24" s="18"/>
      <x:c r="E24" s="19" t="str">
        <x:f>IF(J24="Complete",ABS(C24-B24),"")</x:f>
      </x:c>
      <x:c r="F24" s="19" t="str">
        <x:f>IF(J24="Complete",ABS(D24-B24),"")</x:f>
      </x:c>
      <x:c r="G24" s="20" t="str">
        <x:f>IF(J24&lt;&gt;"Complete","",IF(B24=0,"Undefined",E24/B24))</x:f>
      </x:c>
      <x:c r="H24" s="20" t="str">
        <x:f>IF(J24&lt;&gt;"Complete","",IF(B24=0,"Undefined",F24/B24))</x:f>
      </x:c>
      <x:c r="I24" s="14"/>
      <x:c r="J24" s="3" t="str">
        <x:f>IF(COUNTA(A24:D24)=0,"",IF(A24="","Missing product",IF(COUNT(B24:D24)&lt;3,"Missing inputs",IF(MIN(B24:D24)&lt;0,"Negative input","Complete"))))</x:f>
      </x:c>
    </x:row>
    <x:row r="25" ht="27" customHeight="1">
      <x:c r="A25" s="14"/>
      <x:c r="B25" s="18"/>
      <x:c r="C25" s="18"/>
      <x:c r="D25" s="18"/>
      <x:c r="E25" s="19" t="str">
        <x:f>IF(J25="Complete",ABS(C25-B25),"")</x:f>
      </x:c>
      <x:c r="F25" s="19" t="str">
        <x:f>IF(J25="Complete",ABS(D25-B25),"")</x:f>
      </x:c>
      <x:c r="G25" s="20" t="str">
        <x:f>IF(J25&lt;&gt;"Complete","",IF(B25=0,"Undefined",E25/B25))</x:f>
      </x:c>
      <x:c r="H25" s="20" t="str">
        <x:f>IF(J25&lt;&gt;"Complete","",IF(B25=0,"Undefined",F25/B25))</x:f>
      </x:c>
      <x:c r="I25" s="14"/>
      <x:c r="J25" s="3" t="str">
        <x:f>IF(COUNTA(A25:D25)=0,"",IF(A25="","Missing product",IF(COUNT(B25:D25)&lt;3,"Missing inputs",IF(MIN(B25:D25)&lt;0,"Negative input","Complete"))))</x:f>
      </x:c>
    </x:row>
    <x:row r="26" ht="27" customHeight="1">
      <x:c r="A26" s="14"/>
      <x:c r="B26" s="18"/>
      <x:c r="C26" s="18"/>
      <x:c r="D26" s="18"/>
      <x:c r="E26" s="19" t="str">
        <x:f>IF(J26="Complete",ABS(C26-B26),"")</x:f>
      </x:c>
      <x:c r="F26" s="19" t="str">
        <x:f>IF(J26="Complete",ABS(D26-B26),"")</x:f>
      </x:c>
      <x:c r="G26" s="20" t="str">
        <x:f>IF(J26&lt;&gt;"Complete","",IF(B26=0,"Undefined",E26/B26))</x:f>
      </x:c>
      <x:c r="H26" s="20" t="str">
        <x:f>IF(J26&lt;&gt;"Complete","",IF(B26=0,"Undefined",F26/B26))</x:f>
      </x:c>
      <x:c r="I26" s="14"/>
      <x:c r="J26" s="3" t="str">
        <x:f>IF(COUNTA(A26:D26)=0,"",IF(A26="","Missing product",IF(COUNT(B26:D26)&lt;3,"Missing inputs",IF(MIN(B26:D26)&lt;0,"Negative input","Complete"))))</x:f>
      </x:c>
    </x:row>
    <x:row r="27" ht="27" customHeight="1">
      <x:c r="A27" s="14"/>
      <x:c r="B27" s="18"/>
      <x:c r="C27" s="18"/>
      <x:c r="D27" s="18"/>
      <x:c r="E27" s="19" t="str">
        <x:f>IF(J27="Complete",ABS(C27-B27),"")</x:f>
      </x:c>
      <x:c r="F27" s="19" t="str">
        <x:f>IF(J27="Complete",ABS(D27-B27),"")</x:f>
      </x:c>
      <x:c r="G27" s="20" t="str">
        <x:f>IF(J27&lt;&gt;"Complete","",IF(B27=0,"Undefined",E27/B27))</x:f>
      </x:c>
      <x:c r="H27" s="20" t="str">
        <x:f>IF(J27&lt;&gt;"Complete","",IF(B27=0,"Undefined",F27/B27))</x:f>
      </x:c>
      <x:c r="I27" s="14"/>
      <x:c r="J27" s="3" t="str">
        <x:f>IF(COUNTA(A27:D27)=0,"",IF(A27="","Missing product",IF(COUNT(B27:D27)&lt;3,"Missing inputs",IF(MIN(B27:D27)&lt;0,"Negative input","Complete"))))</x:f>
      </x:c>
    </x:row>
    <x:row r="28" ht="27" customHeight="1">
      <x:c r="A28" s="14"/>
      <x:c r="B28" s="18"/>
      <x:c r="C28" s="18"/>
      <x:c r="D28" s="18"/>
      <x:c r="E28" s="19" t="str">
        <x:f>IF(J28="Complete",ABS(C28-B28),"")</x:f>
      </x:c>
      <x:c r="F28" s="19" t="str">
        <x:f>IF(J28="Complete",ABS(D28-B28),"")</x:f>
      </x:c>
      <x:c r="G28" s="20" t="str">
        <x:f>IF(J28&lt;&gt;"Complete","",IF(B28=0,"Undefined",E28/B28))</x:f>
      </x:c>
      <x:c r="H28" s="20" t="str">
        <x:f>IF(J28&lt;&gt;"Complete","",IF(B28=0,"Undefined",F28/B28))</x:f>
      </x:c>
      <x:c r="I28" s="14"/>
      <x:c r="J28" s="3" t="str">
        <x:f>IF(COUNTA(A28:D28)=0,"",IF(A28="","Missing product",IF(COUNT(B28:D28)&lt;3,"Missing inputs",IF(MIN(B28:D28)&lt;0,"Negative input","Complete"))))</x:f>
      </x:c>
    </x:row>
    <x:row r="29" ht="27" customHeight="1">
      <x:c r="A29" s="14"/>
      <x:c r="B29" s="18"/>
      <x:c r="C29" s="18"/>
      <x:c r="D29" s="18"/>
      <x:c r="E29" s="19" t="str">
        <x:f>IF(J29="Complete",ABS(C29-B29),"")</x:f>
      </x:c>
      <x:c r="F29" s="19" t="str">
        <x:f>IF(J29="Complete",ABS(D29-B29),"")</x:f>
      </x:c>
      <x:c r="G29" s="20" t="str">
        <x:f>IF(J29&lt;&gt;"Complete","",IF(B29=0,"Undefined",E29/B29))</x:f>
      </x:c>
      <x:c r="H29" s="20" t="str">
        <x:f>IF(J29&lt;&gt;"Complete","",IF(B29=0,"Undefined",F29/B29))</x:f>
      </x:c>
      <x:c r="I29" s="14"/>
      <x:c r="J29" s="3" t="str">
        <x:f>IF(COUNTA(A29:D29)=0,"",IF(A29="","Missing product",IF(COUNT(B29:D29)&lt;3,"Missing inputs",IF(MIN(B29:D29)&lt;0,"Negative input","Complete"))))</x:f>
      </x:c>
    </x:row>
    <x:row r="30" ht="27" customHeight="1">
      <x:c r="A30" s="14"/>
      <x:c r="B30" s="18"/>
      <x:c r="C30" s="18"/>
      <x:c r="D30" s="18"/>
      <x:c r="E30" s="19" t="str">
        <x:f>IF(J30="Complete",ABS(C30-B30),"")</x:f>
      </x:c>
      <x:c r="F30" s="19" t="str">
        <x:f>IF(J30="Complete",ABS(D30-B30),"")</x:f>
      </x:c>
      <x:c r="G30" s="20" t="str">
        <x:f>IF(J30&lt;&gt;"Complete","",IF(B30=0,"Undefined",E30/B30))</x:f>
      </x:c>
      <x:c r="H30" s="20" t="str">
        <x:f>IF(J30&lt;&gt;"Complete","",IF(B30=0,"Undefined",F30/B30))</x:f>
      </x:c>
      <x:c r="I30" s="14"/>
      <x:c r="J30" s="3" t="str">
        <x:f>IF(COUNTA(A30:D30)=0,"",IF(A30="","Missing product",IF(COUNT(B30:D30)&lt;3,"Missing inputs",IF(MIN(B30:D30)&lt;0,"Negative input","Complete"))))</x:f>
      </x:c>
    </x:row>
    <x:row r="31" ht="27" customHeight="1">
      <x:c r="A31" s="14"/>
      <x:c r="B31" s="18"/>
      <x:c r="C31" s="18"/>
      <x:c r="D31" s="18"/>
      <x:c r="E31" s="19" t="str">
        <x:f>IF(J31="Complete",ABS(C31-B31),"")</x:f>
      </x:c>
      <x:c r="F31" s="19" t="str">
        <x:f>IF(J31="Complete",ABS(D31-B31),"")</x:f>
      </x:c>
      <x:c r="G31" s="20" t="str">
        <x:f>IF(J31&lt;&gt;"Complete","",IF(B31=0,"Undefined",E31/B31))</x:f>
      </x:c>
      <x:c r="H31" s="20" t="str">
        <x:f>IF(J31&lt;&gt;"Complete","",IF(B31=0,"Undefined",F31/B31))</x:f>
      </x:c>
      <x:c r="I31" s="14"/>
      <x:c r="J31" s="3" t="str">
        <x:f>IF(COUNTA(A31:D31)=0,"",IF(A31="","Missing product",IF(COUNT(B31:D31)&lt;3,"Missing inputs",IF(MIN(B31:D31)&lt;0,"Negative input","Complete"))))</x:f>
      </x:c>
    </x:row>
    <x:row r="32" ht="27" customHeight="1">
      <x:c r="A32" s="14"/>
      <x:c r="B32" s="18"/>
      <x:c r="C32" s="18"/>
      <x:c r="D32" s="18"/>
      <x:c r="E32" s="19" t="str">
        <x:f>IF(J32="Complete",ABS(C32-B32),"")</x:f>
      </x:c>
      <x:c r="F32" s="19" t="str">
        <x:f>IF(J32="Complete",ABS(D32-B32),"")</x:f>
      </x:c>
      <x:c r="G32" s="20" t="str">
        <x:f>IF(J32&lt;&gt;"Complete","",IF(B32=0,"Undefined",E32/B32))</x:f>
      </x:c>
      <x:c r="H32" s="20" t="str">
        <x:f>IF(J32&lt;&gt;"Complete","",IF(B32=0,"Undefined",F32/B32))</x:f>
      </x:c>
      <x:c r="I32" s="14"/>
      <x:c r="J32" s="3" t="str">
        <x:f>IF(COUNTA(A32:D32)=0,"",IF(A32="","Missing product",IF(COUNT(B32:D32)&lt;3,"Missing inputs",IF(MIN(B32:D32)&lt;0,"Negative input","Complete"))))</x:f>
      </x:c>
    </x:row>
    <x:row r="33" ht="27" customHeight="1">
      <x:c r="A33" s="14"/>
      <x:c r="B33" s="18"/>
      <x:c r="C33" s="18"/>
      <x:c r="D33" s="18"/>
      <x:c r="E33" s="19" t="str">
        <x:f>IF(J33="Complete",ABS(C33-B33),"")</x:f>
      </x:c>
      <x:c r="F33" s="19" t="str">
        <x:f>IF(J33="Complete",ABS(D33-B33),"")</x:f>
      </x:c>
      <x:c r="G33" s="20" t="str">
        <x:f>IF(J33&lt;&gt;"Complete","",IF(B33=0,"Undefined",E33/B33))</x:f>
      </x:c>
      <x:c r="H33" s="20" t="str">
        <x:f>IF(J33&lt;&gt;"Complete","",IF(B33=0,"Undefined",F33/B33))</x:f>
      </x:c>
      <x:c r="I33" s="14"/>
      <x:c r="J33" s="3" t="str">
        <x:f>IF(COUNTA(A33:D33)=0,"",IF(A33="","Missing product",IF(COUNT(B33:D33)&lt;3,"Missing inputs",IF(MIN(B33:D33)&lt;0,"Negative input","Complete"))))</x:f>
      </x:c>
    </x:row>
    <x:row r="34" ht="27" customHeight="1">
      <x:c r="A34" s="14"/>
      <x:c r="B34" s="18"/>
      <x:c r="C34" s="18"/>
      <x:c r="D34" s="18"/>
      <x:c r="E34" s="19" t="str">
        <x:f>IF(J34="Complete",ABS(C34-B34),"")</x:f>
      </x:c>
      <x:c r="F34" s="19" t="str">
        <x:f>IF(J34="Complete",ABS(D34-B34),"")</x:f>
      </x:c>
      <x:c r="G34" s="20" t="str">
        <x:f>IF(J34&lt;&gt;"Complete","",IF(B34=0,"Undefined",E34/B34))</x:f>
      </x:c>
      <x:c r="H34" s="20" t="str">
        <x:f>IF(J34&lt;&gt;"Complete","",IF(B34=0,"Undefined",F34/B34))</x:f>
      </x:c>
      <x:c r="I34" s="14"/>
      <x:c r="J34" s="3" t="str">
        <x:f>IF(COUNTA(A34:D34)=0,"",IF(A34="","Missing product",IF(COUNT(B34:D34)&lt;3,"Missing inputs",IF(MIN(B34:D34)&lt;0,"Negative input","Complete"))))</x:f>
      </x:c>
    </x:row>
    <x:row r="35" ht="27" customHeight="1">
      <x:c r="A35" s="14"/>
      <x:c r="B35" s="18"/>
      <x:c r="C35" s="18"/>
      <x:c r="D35" s="18"/>
      <x:c r="E35" s="19" t="str">
        <x:f>IF(J35="Complete",ABS(C35-B35),"")</x:f>
      </x:c>
      <x:c r="F35" s="19" t="str">
        <x:f>IF(J35="Complete",ABS(D35-B35),"")</x:f>
      </x:c>
      <x:c r="G35" s="20" t="str">
        <x:f>IF(J35&lt;&gt;"Complete","",IF(B35=0,"Undefined",E35/B35))</x:f>
      </x:c>
      <x:c r="H35" s="20" t="str">
        <x:f>IF(J35&lt;&gt;"Complete","",IF(B35=0,"Undefined",F35/B35))</x:f>
      </x:c>
      <x:c r="I35" s="14"/>
      <x:c r="J35" s="3" t="str">
        <x:f>IF(COUNTA(A35:D35)=0,"",IF(A35="","Missing product",IF(COUNT(B35:D35)&lt;3,"Missing inputs",IF(MIN(B35:D35)&lt;0,"Negative input","Complete"))))</x:f>
      </x:c>
    </x:row>
    <x:row r="36" ht="27" customHeight="1">
      <x:c r="A36" s="14"/>
      <x:c r="B36" s="18"/>
      <x:c r="C36" s="18"/>
      <x:c r="D36" s="18"/>
      <x:c r="E36" s="19" t="str">
        <x:f>IF(J36="Complete",ABS(C36-B36),"")</x:f>
      </x:c>
      <x:c r="F36" s="19" t="str">
        <x:f>IF(J36="Complete",ABS(D36-B36),"")</x:f>
      </x:c>
      <x:c r="G36" s="20" t="str">
        <x:f>IF(J36&lt;&gt;"Complete","",IF(B36=0,"Undefined",E36/B36))</x:f>
      </x:c>
      <x:c r="H36" s="20" t="str">
        <x:f>IF(J36&lt;&gt;"Complete","",IF(B36=0,"Undefined",F36/B36))</x:f>
      </x:c>
      <x:c r="I36" s="14"/>
      <x:c r="J36" s="3" t="str">
        <x:f>IF(COUNTA(A36:D36)=0,"",IF(A36="","Missing product",IF(COUNT(B36:D36)&lt;3,"Missing inputs",IF(MIN(B36:D36)&lt;0,"Negative input","Complete"))))</x:f>
      </x:c>
    </x:row>
    <x:row r="37" ht="27" customHeight="1">
      <x:c r="A37" s="14"/>
      <x:c r="B37" s="18"/>
      <x:c r="C37" s="18"/>
      <x:c r="D37" s="18"/>
      <x:c r="E37" s="19" t="str">
        <x:f>IF(J37="Complete",ABS(C37-B37),"")</x:f>
      </x:c>
      <x:c r="F37" s="19" t="str">
        <x:f>IF(J37="Complete",ABS(D37-B37),"")</x:f>
      </x:c>
      <x:c r="G37" s="20" t="str">
        <x:f>IF(J37&lt;&gt;"Complete","",IF(B37=0,"Undefined",E37/B37))</x:f>
      </x:c>
      <x:c r="H37" s="20" t="str">
        <x:f>IF(J37&lt;&gt;"Complete","",IF(B37=0,"Undefined",F37/B37))</x:f>
      </x:c>
      <x:c r="I37" s="14"/>
      <x:c r="J37" s="3" t="str">
        <x:f>IF(COUNTA(A37:D37)=0,"",IF(A37="","Missing product",IF(COUNT(B37:D37)&lt;3,"Missing inputs",IF(MIN(B37:D37)&lt;0,"Negative input","Complete"))))</x:f>
      </x:c>
    </x:row>
    <x:row r="38" ht="27" customHeight="1">
      <x:c r="A38" s="14"/>
      <x:c r="B38" s="18"/>
      <x:c r="C38" s="18"/>
      <x:c r="D38" s="18"/>
      <x:c r="E38" s="19" t="str">
        <x:f>IF(J38="Complete",ABS(C38-B38),"")</x:f>
      </x:c>
      <x:c r="F38" s="19" t="str">
        <x:f>IF(J38="Complete",ABS(D38-B38),"")</x:f>
      </x:c>
      <x:c r="G38" s="20" t="str">
        <x:f>IF(J38&lt;&gt;"Complete","",IF(B38=0,"Undefined",E38/B38))</x:f>
      </x:c>
      <x:c r="H38" s="20" t="str">
        <x:f>IF(J38&lt;&gt;"Complete","",IF(B38=0,"Undefined",F38/B38))</x:f>
      </x:c>
      <x:c r="I38" s="14"/>
      <x:c r="J38" s="3" t="str">
        <x:f>IF(COUNTA(A38:D38)=0,"",IF(A38="","Missing product",IF(COUNT(B38:D38)&lt;3,"Missing inputs",IF(MIN(B38:D38)&lt;0,"Negative input","Complete"))))</x:f>
      </x:c>
    </x:row>
    <x:row r="39" ht="27" customHeight="1">
      <x:c r="A39" s="14"/>
      <x:c r="B39" s="18"/>
      <x:c r="C39" s="18"/>
      <x:c r="D39" s="18"/>
      <x:c r="E39" s="19" t="str">
        <x:f>IF(J39="Complete",ABS(C39-B39),"")</x:f>
      </x:c>
      <x:c r="F39" s="19" t="str">
        <x:f>IF(J39="Complete",ABS(D39-B39),"")</x:f>
      </x:c>
      <x:c r="G39" s="20" t="str">
        <x:f>IF(J39&lt;&gt;"Complete","",IF(B39=0,"Undefined",E39/B39))</x:f>
      </x:c>
      <x:c r="H39" s="20" t="str">
        <x:f>IF(J39&lt;&gt;"Complete","",IF(B39=0,"Undefined",F39/B39))</x:f>
      </x:c>
      <x:c r="I39" s="14"/>
      <x:c r="J39" s="3" t="str">
        <x:f>IF(COUNTA(A39:D39)=0,"",IF(A39="","Missing product",IF(COUNT(B39:D39)&lt;3,"Missing inputs",IF(MIN(B39:D39)&lt;0,"Negative input","Complete"))))</x:f>
      </x:c>
    </x:row>
    <x:row r="40" ht="27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33" customHeight="1">
      <x:c r="A41" s="3" t="str">
        <x:v>Rows hold product-period observations. Repeat product labels for additional periods only at the same horizon.</x:v>
      </x:c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33" customHeight="1">
      <x:c r="A42" s="3" t="str">
        <x:v>Dates record the shared forecast issue and target start. Check the entire group has the same scope.</x:v>
      </x:c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7" customHeight="1">
      <x:c r="A44" s="3" t="str">
        <x:v>Definitions</x:v>
      </x:c>
      <x:c r="B44" s="3" t="str">
        <x:v>https://otexts.com/fpp3/accuracy.html</x:v>
      </x:c>
      <x:c r="C44" s="3"/>
      <x:c r="D44" s="3"/>
      <x:c r="E44" s="3"/>
      <x:c r="F44" s="3"/>
      <x:c r="G44" s="3"/>
      <x:c r="H44" s="3"/>
      <x:c r="I44" s="3"/>
      <x:c r="J44" s="3"/>
    </x:row>
    <x:row r="45" ht="27" customHeight="1">
      <x:c r="A45" s="3" t="str">
        <x:v>WAPE limitations</x:v>
      </x:c>
      <x:c r="B45" s="3" t="str">
        <x:v>https://robjhyndman.com/hyndsight/wape.html</x:v>
      </x:c>
      <x:c r="C45" s="3"/>
      <x:c r="D45" s="3"/>
      <x:c r="E45" s="3"/>
      <x:c r="F45" s="3"/>
      <x:c r="G45" s="3"/>
      <x:c r="H45" s="3"/>
      <x:c r="I45" s="3"/>
      <x:c r="J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</x:sheetData>
  <x:mergeCells>
    <x:mergeCell ref="A2:J2"/>
    <x:mergeCell ref="E4:J4"/>
    <x:mergeCell ref="E5:J5"/>
    <x:mergeCell ref="E6:J6"/>
    <x:mergeCell ref="E7:J7"/>
    <x:mergeCell ref="E8:J8"/>
    <x:mergeCell ref="E9:J9"/>
    <x:mergeCell ref="E10:J10"/>
    <x:mergeCell ref="G12:J12"/>
    <x:mergeCell ref="A41:J41"/>
    <x:mergeCell ref="A42:J42"/>
    <x:mergeCell ref="B44:J44"/>
    <x:mergeCell ref="B45:J4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3" hidden="0" customWidth="1"/>
    <x:col min="8" max="8" width="13" hidden="0" customWidth="1"/>
    <x:col min="9" max="9" width="24" hidden="0" customWidth="1"/>
    <x:col min="10" max="10" width="22" hidden="0" customWidth="1"/>
  </x:cols>
  <x:sheetData>
    <x:row r="1" ht="33" customHeight="1">
      <x:c r="A1" s="5" t="str">
        <x:v>Forecast comparison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3" t="str">
        <x:v>Enter one consistent group and horizon. Use the same unit for every row.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8" t="str">
        <x:v>Metric</x:v>
      </x:c>
      <x:c r="B4" s="9" t="str">
        <x:v>Forecast A</x:v>
      </x:c>
      <x:c r="C4" s="10" t="str">
        <x:v>Forecast B</x:v>
      </x:c>
      <x:c r="D4" s="3"/>
      <x:c r="E4" s="3" t="str">
        <x:v>How to read the scores</x:v>
      </x:c>
      <x:c r="F4" s="3"/>
      <x:c r="G4" s="3"/>
      <x:c r="H4" s="3"/>
      <x:c r="I4" s="3"/>
      <x:c r="J4" s="3"/>
    </x:row>
    <x:row r="5" ht="30" customHeight="1">
      <x:c r="A5" s="3" t="str">
        <x:v>MAPE</x:v>
      </x:c>
      <x:c r="B5" s="11" t="str">
        <x:f>IF(COUNTIF($J$15:$J$39,"Missing inputs")+COUNTIF($J$15:$J$39,"Negative input")+COUNTIF($J$15:$J$39,"Missing product")&gt;0,"Correct input rows",IF(COUNTIF($J$15:$J$39,"Complete")=0,"No complete rows",IF(COUNTIF($B$15:$B$39,0)&gt;0,"Undefined: zero actual",AVERAGE(G15:G39))))</x:f>
        <x:v>No complete rows</x:v>
      </x:c>
      <x:c r="C5" s="11" t="str">
        <x:f>IF(COUNTIF($J$15:$J$39,"Missing inputs")+COUNTIF($J$15:$J$39,"Negative input")+COUNTIF($J$15:$J$39,"Missing product")&gt;0,"Correct input rows",IF(COUNTIF($J$15:$J$39,"Complete")=0,"No complete rows",IF(COUNTIF($B$15:$B$39,0)&gt;0,"Undefined: zero actual",AVERAGE(H15:H39))))</x:f>
        <x:v>No complete rows</x:v>
      </x:c>
      <x:c r="D5" s="3"/>
      <x:c r="E5" s="3" t="str">
        <x:v>MAPE gives each complete observation equal weight.</x:v>
      </x:c>
      <x:c r="F5" s="3"/>
      <x:c r="G5" s="3"/>
      <x:c r="H5" s="3"/>
      <x:c r="I5" s="3"/>
      <x:c r="J5" s="3"/>
    </x:row>
    <x:row r="6" ht="30" customHeight="1">
      <x:c r="A6" s="3" t="str">
        <x:v>WAPE</x:v>
      </x:c>
      <x:c r="B6" s="11" t="str">
        <x:f>IF(COUNTIF($J$15:$J$39,"Missing inputs")+COUNTIF($J$15:$J$39,"Negative input")+COUNTIF($J$15:$J$39,"Missing product")&gt;0,"Correct input rows",IF(COUNTIF($J$15:$J$39,"Complete")=0,"No complete rows",IF(SUM($B$15:$B$39)=0,"Undefined: zero total",SUM(E15:E39)/SUM($B$15:$B$39))))</x:f>
        <x:v>No complete rows</x:v>
      </x:c>
      <x:c r="C6" s="11" t="str">
        <x:f>IF(COUNTIF($J$15:$J$39,"Missing inputs")+COUNTIF($J$15:$J$39,"Negative input")+COUNTIF($J$15:$J$39,"Missing product")&gt;0,"Correct input rows",IF(COUNTIF($J$15:$J$39,"Complete")=0,"No complete rows",IF(SUM($B$15:$B$39)=0,"Undefined: zero total",SUM(F15:F39)/SUM($B$15:$B$39))))</x:f>
        <x:v>No complete rows</x:v>
      </x:c>
      <x:c r="D6" s="3"/>
      <x:c r="E6" s="3" t="str">
        <x:v>WAPE weights error by actual volume.</x:v>
      </x:c>
      <x:c r="F6" s="3"/>
      <x:c r="G6" s="3"/>
      <x:c r="H6" s="3"/>
      <x:c r="I6" s="3"/>
      <x:c r="J6" s="3"/>
    </x:row>
    <x:row r="7" ht="30" customHeight="1">
      <x:c r="A7" s="3" t="str">
        <x:v>Signed bias</x:v>
      </x:c>
      <x:c r="B7" s="11" t="str">
        <x:f>IF(COUNTIF($J$15:$J$39,"Missing inputs")+COUNTIF($J$15:$J$39,"Negative input")+COUNTIF($J$15:$J$39,"Missing product")&gt;0,"Correct input rows",IF(COUNTIF($J$15:$J$39,"Complete")=0,"No complete rows",IF(SUM($B$15:$B$39)=0,"Undefined: zero total",(SUM(C15:C39)-SUM($B$15:$B$39))/SUM($B$15:$B$39))))</x:f>
        <x:v>No complete rows</x:v>
      </x:c>
      <x:c r="C7" s="11" t="str">
        <x:f>IF(COUNTIF($J$15:$J$39,"Missing inputs")+COUNTIF($J$15:$J$39,"Negative input")+COUNTIF($J$15:$J$39,"Missing product")&gt;0,"Correct input rows",IF(COUNTIF($J$15:$J$39,"Complete")=0,"No complete rows",IF(SUM($B$15:$B$39)=0,"Undefined: zero total",(SUM(D15:D39)-SUM($B$15:$B$39))/SUM($B$15:$B$39))))</x:f>
        <x:v>No complete rows</x:v>
      </x:c>
      <x:c r="D7" s="3"/>
      <x:c r="E7" s="3" t="str">
        <x:v>Bias = forecast minus actual, divided by total actual. Negative means underforecasting.</x:v>
      </x:c>
      <x:c r="F7" s="3"/>
      <x:c r="G7" s="3"/>
      <x:c r="H7" s="3"/>
      <x:c r="I7" s="3"/>
      <x:c r="J7" s="3"/>
    </x:row>
    <x:row r="8" ht="30" customHeight="1">
      <x:c r="A8" s="3" t="str">
        <x:v>Absolute error (units)</x:v>
      </x:c>
      <x:c r="B8" s="12" t="str">
        <x:f>IF(COUNTIF($J$15:$J$39,"Missing inputs")+COUNTIF($J$15:$J$39,"Negative input")+COUNTIF($J$15:$J$39,"Missing product")&gt;0,"Correct input rows",IF(COUNTIF($J$15:$J$39,"Complete")=0,"No complete rows",SUM(E15:E39)))</x:f>
        <x:v>No complete rows</x:v>
      </x:c>
      <x:c r="C8" s="12" t="str">
        <x:f>IF(COUNTIF($J$15:$J$39,"Missing inputs")+COUNTIF($J$15:$J$39,"Negative input")+COUNTIF($J$15:$J$39,"Missing product")&gt;0,"Correct input rows",IF(COUNTIF($J$15:$J$39,"Complete")=0,"No complete rows",SUM(F15:F39)))</x:f>
        <x:v>No complete rows</x:v>
      </x:c>
      <x:c r="D8" s="3"/>
      <x:c r="E8" s="3" t="str">
        <x:v>Criticality is recorded for review; it does not change the formulas.</x:v>
      </x:c>
      <x:c r="F8" s="3"/>
      <x:c r="G8" s="3"/>
      <x:c r="H8" s="3"/>
      <x:c r="I8" s="3"/>
      <x:c r="J8" s="3"/>
    </x:row>
    <x:row r="9" ht="30" customHeight="1">
      <x:c r="A9" s="3" t="str">
        <x:v>Complete rows</x:v>
      </x:c>
      <x:c r="B9" s="13" t="n">
        <x:f>COUNTIF($J$15:$J$39,"Complete")</x:f>
        <x:v>0</x:v>
      </x:c>
      <x:c r="C9" s="13"/>
      <x:c r="D9" s="3"/>
      <x:c r="E9" s="3" t="str">
        <x:v>Amber cells are inputs. Unused blank rows are excluded. Partial or invalid rows block scores.</x:v>
      </x:c>
      <x:c r="F9" s="3"/>
      <x:c r="G9" s="3"/>
      <x:c r="H9" s="3"/>
      <x:c r="I9" s="3"/>
      <x:c r="J9" s="3"/>
    </x:row>
    <x:row r="10" ht="30" customHeight="1">
      <x:c r="A10" s="3" t="str">
        <x:v>Rows needing correction</x:v>
      </x:c>
      <x:c r="B10" s="13" t="n">
        <x:f>COUNTIF($J$15:$J$39,"Missing inputs")+COUNTIF($J$15:$J$39,"Negative input")+COUNTIF($J$15:$J$39,"Missing product")</x:f>
        <x:v>0</x:v>
      </x:c>
      <x:c r="C10" s="13"/>
      <x:c r="D10" s="3"/>
      <x:c r="E10" s="3" t="str">
        <x:v>A zero actual makes full-set MAPE undefined. WAPE needs positive total actual demand.</x:v>
      </x:c>
      <x:c r="F10" s="3"/>
      <x:c r="G10" s="3"/>
      <x:c r="H10" s="3"/>
      <x:c r="I10" s="3"/>
      <x:c r="J10" s="3"/>
    </x:row>
    <x:row r="11" ht="27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6" customHeight="1">
      <x:c r="A12" s="3" t="str">
        <x:v>A issue date</x:v>
      </x:c>
      <x:c r="B12" s="15"/>
      <x:c r="C12" s="3" t="str">
        <x:v>B issue date</x:v>
      </x:c>
      <x:c r="D12" s="15"/>
      <x:c r="E12" s="3" t="str">
        <x:v>Target starts</x:v>
      </x:c>
      <x:c r="F12" s="15"/>
      <x:c r="G12" s="3" t="str">
        <x:f>IF(COUNT(B12,D12,F12)&lt;3,"Enter dates",IF(B12&lt;&gt;D12,"Different issue dates",IF(B12&gt;=F12,"Issue must precede target","Same issue date")))</x:f>
        <x:v>Enter dates</x:v>
      </x:c>
      <x:c r="H12" s="3"/>
      <x:c r="I12" s="3"/>
      <x:c r="J12" s="3"/>
    </x:row>
    <x:row r="13" ht="27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36" customHeight="1">
      <x:c r="A14" s="8" t="str">
        <x:v>Product</x:v>
      </x:c>
      <x:c r="B14" s="9" t="str">
        <x:v>Actual</x:v>
      </x:c>
      <x:c r="C14" s="9" t="str">
        <x:v>Forecast A</x:v>
      </x:c>
      <x:c r="D14" s="9" t="str">
        <x:v>Forecast B</x:v>
      </x:c>
      <x:c r="E14" s="9" t="str">
        <x:v>Absolute A</x:v>
      </x:c>
      <x:c r="F14" s="9" t="str">
        <x:v>Absolute B</x:v>
      </x:c>
      <x:c r="G14" s="9" t="str">
        <x:v>% error A</x:v>
      </x:c>
      <x:c r="H14" s="9" t="str">
        <x:v>% error B</x:v>
      </x:c>
      <x:c r="I14" s="9" t="str">
        <x:v>Criticality / context</x:v>
      </x:c>
      <x:c r="J14" s="10" t="str">
        <x:v>Input check</x:v>
      </x:c>
    </x:row>
    <x:row r="15" ht="27" customHeight="1">
      <x:c r="A15" s="14"/>
      <x:c r="B15" s="18"/>
      <x:c r="C15" s="18"/>
      <x:c r="D15" s="18"/>
      <x:c r="E15" s="19" t="str">
        <x:f>IF(J15="Complete",ABS(C15-B15),"")</x:f>
      </x:c>
      <x:c r="F15" s="19" t="str">
        <x:f>IF(J15="Complete",ABS(D15-B15),"")</x:f>
      </x:c>
      <x:c r="G15" s="20" t="str">
        <x:f>IF(J15&lt;&gt;"Complete","",IF(B15=0,"Undefined",E15/B15))</x:f>
      </x:c>
      <x:c r="H15" s="20" t="str">
        <x:f>IF(J15&lt;&gt;"Complete","",IF(B15=0,"Undefined",F15/B15))</x:f>
      </x:c>
      <x:c r="I15" s="14"/>
      <x:c r="J15" s="3" t="str">
        <x:f>IF(COUNTA(A15:D15)=0,"",IF(A15="","Missing product",IF(COUNT(B15:D15)&lt;3,"Missing inputs",IF(MIN(B15:D15)&lt;0,"Negative input","Complete"))))</x:f>
      </x:c>
    </x:row>
    <x:row r="16" ht="27" customHeight="1">
      <x:c r="A16" s="14"/>
      <x:c r="B16" s="18"/>
      <x:c r="C16" s="18"/>
      <x:c r="D16" s="18"/>
      <x:c r="E16" s="19" t="str">
        <x:f>IF(J16="Complete",ABS(C16-B16),"")</x:f>
      </x:c>
      <x:c r="F16" s="19" t="str">
        <x:f>IF(J16="Complete",ABS(D16-B16),"")</x:f>
      </x:c>
      <x:c r="G16" s="20" t="str">
        <x:f>IF(J16&lt;&gt;"Complete","",IF(B16=0,"Undefined",E16/B16))</x:f>
      </x:c>
      <x:c r="H16" s="20" t="str">
        <x:f>IF(J16&lt;&gt;"Complete","",IF(B16=0,"Undefined",F16/B16))</x:f>
      </x:c>
      <x:c r="I16" s="14"/>
      <x:c r="J16" s="3" t="str">
        <x:f>IF(COUNTA(A16:D16)=0,"",IF(A16="","Missing product",IF(COUNT(B16:D16)&lt;3,"Missing inputs",IF(MIN(B16:D16)&lt;0,"Negative input","Complete"))))</x:f>
      </x:c>
    </x:row>
    <x:row r="17" ht="27" customHeight="1">
      <x:c r="A17" s="14"/>
      <x:c r="B17" s="18"/>
      <x:c r="C17" s="18"/>
      <x:c r="D17" s="18"/>
      <x:c r="E17" s="19" t="str">
        <x:f>IF(J17="Complete",ABS(C17-B17),"")</x:f>
      </x:c>
      <x:c r="F17" s="19" t="str">
        <x:f>IF(J17="Complete",ABS(D17-B17),"")</x:f>
      </x:c>
      <x:c r="G17" s="20" t="str">
        <x:f>IF(J17&lt;&gt;"Complete","",IF(B17=0,"Undefined",E17/B17))</x:f>
      </x:c>
      <x:c r="H17" s="20" t="str">
        <x:f>IF(J17&lt;&gt;"Complete","",IF(B17=0,"Undefined",F17/B17))</x:f>
      </x:c>
      <x:c r="I17" s="14"/>
      <x:c r="J17" s="3" t="str">
        <x:f>IF(COUNTA(A17:D17)=0,"",IF(A17="","Missing product",IF(COUNT(B17:D17)&lt;3,"Missing inputs",IF(MIN(B17:D17)&lt;0,"Negative input","Complete"))))</x:f>
      </x:c>
    </x:row>
    <x:row r="18" ht="27" customHeight="1">
      <x:c r="A18" s="14"/>
      <x:c r="B18" s="18"/>
      <x:c r="C18" s="18"/>
      <x:c r="D18" s="18"/>
      <x:c r="E18" s="19" t="str">
        <x:f>IF(J18="Complete",ABS(C18-B18),"")</x:f>
      </x:c>
      <x:c r="F18" s="19" t="str">
        <x:f>IF(J18="Complete",ABS(D18-B18),"")</x:f>
      </x:c>
      <x:c r="G18" s="20" t="str">
        <x:f>IF(J18&lt;&gt;"Complete","",IF(B18=0,"Undefined",E18/B18))</x:f>
      </x:c>
      <x:c r="H18" s="20" t="str">
        <x:f>IF(J18&lt;&gt;"Complete","",IF(B18=0,"Undefined",F18/B18))</x:f>
      </x:c>
      <x:c r="I18" s="14"/>
      <x:c r="J18" s="3" t="str">
        <x:f>IF(COUNTA(A18:D18)=0,"",IF(A18="","Missing product",IF(COUNT(B18:D18)&lt;3,"Missing inputs",IF(MIN(B18:D18)&lt;0,"Negative input","Complete"))))</x:f>
      </x:c>
    </x:row>
    <x:row r="19" ht="27" customHeight="1">
      <x:c r="A19" s="14"/>
      <x:c r="B19" s="18"/>
      <x:c r="C19" s="18"/>
      <x:c r="D19" s="18"/>
      <x:c r="E19" s="19" t="str">
        <x:f>IF(J19="Complete",ABS(C19-B19),"")</x:f>
      </x:c>
      <x:c r="F19" s="19" t="str">
        <x:f>IF(J19="Complete",ABS(D19-B19),"")</x:f>
      </x:c>
      <x:c r="G19" s="20" t="str">
        <x:f>IF(J19&lt;&gt;"Complete","",IF(B19=0,"Undefined",E19/B19))</x:f>
      </x:c>
      <x:c r="H19" s="20" t="str">
        <x:f>IF(J19&lt;&gt;"Complete","",IF(B19=0,"Undefined",F19/B19))</x:f>
      </x:c>
      <x:c r="I19" s="14"/>
      <x:c r="J19" s="3" t="str">
        <x:f>IF(COUNTA(A19:D19)=0,"",IF(A19="","Missing product",IF(COUNT(B19:D19)&lt;3,"Missing inputs",IF(MIN(B19:D19)&lt;0,"Negative input","Complete"))))</x:f>
      </x:c>
    </x:row>
    <x:row r="20" ht="27" customHeight="1">
      <x:c r="A20" s="14"/>
      <x:c r="B20" s="18"/>
      <x:c r="C20" s="18"/>
      <x:c r="D20" s="18"/>
      <x:c r="E20" s="19" t="str">
        <x:f>IF(J20="Complete",ABS(C20-B20),"")</x:f>
      </x:c>
      <x:c r="F20" s="19" t="str">
        <x:f>IF(J20="Complete",ABS(D20-B20),"")</x:f>
      </x:c>
      <x:c r="G20" s="20" t="str">
        <x:f>IF(J20&lt;&gt;"Complete","",IF(B20=0,"Undefined",E20/B20))</x:f>
      </x:c>
      <x:c r="H20" s="20" t="str">
        <x:f>IF(J20&lt;&gt;"Complete","",IF(B20=0,"Undefined",F20/B20))</x:f>
      </x:c>
      <x:c r="I20" s="14"/>
      <x:c r="J20" s="3" t="str">
        <x:f>IF(COUNTA(A20:D20)=0,"",IF(A20="","Missing product",IF(COUNT(B20:D20)&lt;3,"Missing inputs",IF(MIN(B20:D20)&lt;0,"Negative input","Complete"))))</x:f>
      </x:c>
    </x:row>
    <x:row r="21" ht="27" customHeight="1">
      <x:c r="A21" s="14"/>
      <x:c r="B21" s="18"/>
      <x:c r="C21" s="18"/>
      <x:c r="D21" s="18"/>
      <x:c r="E21" s="19" t="str">
        <x:f>IF(J21="Complete",ABS(C21-B21),"")</x:f>
      </x:c>
      <x:c r="F21" s="19" t="str">
        <x:f>IF(J21="Complete",ABS(D21-B21),"")</x:f>
      </x:c>
      <x:c r="G21" s="20" t="str">
        <x:f>IF(J21&lt;&gt;"Complete","",IF(B21=0,"Undefined",E21/B21))</x:f>
      </x:c>
      <x:c r="H21" s="20" t="str">
        <x:f>IF(J21&lt;&gt;"Complete","",IF(B21=0,"Undefined",F21/B21))</x:f>
      </x:c>
      <x:c r="I21" s="14"/>
      <x:c r="J21" s="3" t="str">
        <x:f>IF(COUNTA(A21:D21)=0,"",IF(A21="","Missing product",IF(COUNT(B21:D21)&lt;3,"Missing inputs",IF(MIN(B21:D21)&lt;0,"Negative input","Complete"))))</x:f>
      </x:c>
    </x:row>
    <x:row r="22" ht="27" customHeight="1">
      <x:c r="A22" s="14"/>
      <x:c r="B22" s="18"/>
      <x:c r="C22" s="18"/>
      <x:c r="D22" s="18"/>
      <x:c r="E22" s="19" t="str">
        <x:f>IF(J22="Complete",ABS(C22-B22),"")</x:f>
      </x:c>
      <x:c r="F22" s="19" t="str">
        <x:f>IF(J22="Complete",ABS(D22-B22),"")</x:f>
      </x:c>
      <x:c r="G22" s="20" t="str">
        <x:f>IF(J22&lt;&gt;"Complete","",IF(B22=0,"Undefined",E22/B22))</x:f>
      </x:c>
      <x:c r="H22" s="20" t="str">
        <x:f>IF(J22&lt;&gt;"Complete","",IF(B22=0,"Undefined",F22/B22))</x:f>
      </x:c>
      <x:c r="I22" s="14"/>
      <x:c r="J22" s="3" t="str">
        <x:f>IF(COUNTA(A22:D22)=0,"",IF(A22="","Missing product",IF(COUNT(B22:D22)&lt;3,"Missing inputs",IF(MIN(B22:D22)&lt;0,"Negative input","Complete"))))</x:f>
      </x:c>
    </x:row>
    <x:row r="23" ht="27" customHeight="1">
      <x:c r="A23" s="14"/>
      <x:c r="B23" s="18"/>
      <x:c r="C23" s="18"/>
      <x:c r="D23" s="18"/>
      <x:c r="E23" s="19" t="str">
        <x:f>IF(J23="Complete",ABS(C23-B23),"")</x:f>
      </x:c>
      <x:c r="F23" s="19" t="str">
        <x:f>IF(J23="Complete",ABS(D23-B23),"")</x:f>
      </x:c>
      <x:c r="G23" s="20" t="str">
        <x:f>IF(J23&lt;&gt;"Complete","",IF(B23=0,"Undefined",E23/B23))</x:f>
      </x:c>
      <x:c r="H23" s="20" t="str">
        <x:f>IF(J23&lt;&gt;"Complete","",IF(B23=0,"Undefined",F23/B23))</x:f>
      </x:c>
      <x:c r="I23" s="14"/>
      <x:c r="J23" s="3" t="str">
        <x:f>IF(COUNTA(A23:D23)=0,"",IF(A23="","Missing product",IF(COUNT(B23:D23)&lt;3,"Missing inputs",IF(MIN(B23:D23)&lt;0,"Negative input","Complete"))))</x:f>
      </x:c>
    </x:row>
    <x:row r="24" ht="27" customHeight="1">
      <x:c r="A24" s="14"/>
      <x:c r="B24" s="18"/>
      <x:c r="C24" s="18"/>
      <x:c r="D24" s="18"/>
      <x:c r="E24" s="19" t="str">
        <x:f>IF(J24="Complete",ABS(C24-B24),"")</x:f>
      </x:c>
      <x:c r="F24" s="19" t="str">
        <x:f>IF(J24="Complete",ABS(D24-B24),"")</x:f>
      </x:c>
      <x:c r="G24" s="20" t="str">
        <x:f>IF(J24&lt;&gt;"Complete","",IF(B24=0,"Undefined",E24/B24))</x:f>
      </x:c>
      <x:c r="H24" s="20" t="str">
        <x:f>IF(J24&lt;&gt;"Complete","",IF(B24=0,"Undefined",F24/B24))</x:f>
      </x:c>
      <x:c r="I24" s="14"/>
      <x:c r="J24" s="3" t="str">
        <x:f>IF(COUNTA(A24:D24)=0,"",IF(A24="","Missing product",IF(COUNT(B24:D24)&lt;3,"Missing inputs",IF(MIN(B24:D24)&lt;0,"Negative input","Complete"))))</x:f>
      </x:c>
    </x:row>
    <x:row r="25" ht="27" customHeight="1">
      <x:c r="A25" s="14"/>
      <x:c r="B25" s="18"/>
      <x:c r="C25" s="18"/>
      <x:c r="D25" s="18"/>
      <x:c r="E25" s="19" t="str">
        <x:f>IF(J25="Complete",ABS(C25-B25),"")</x:f>
      </x:c>
      <x:c r="F25" s="19" t="str">
        <x:f>IF(J25="Complete",ABS(D25-B25),"")</x:f>
      </x:c>
      <x:c r="G25" s="20" t="str">
        <x:f>IF(J25&lt;&gt;"Complete","",IF(B25=0,"Undefined",E25/B25))</x:f>
      </x:c>
      <x:c r="H25" s="20" t="str">
        <x:f>IF(J25&lt;&gt;"Complete","",IF(B25=0,"Undefined",F25/B25))</x:f>
      </x:c>
      <x:c r="I25" s="14"/>
      <x:c r="J25" s="3" t="str">
        <x:f>IF(COUNTA(A25:D25)=0,"",IF(A25="","Missing product",IF(COUNT(B25:D25)&lt;3,"Missing inputs",IF(MIN(B25:D25)&lt;0,"Negative input","Complete"))))</x:f>
      </x:c>
    </x:row>
    <x:row r="26" ht="27" customHeight="1">
      <x:c r="A26" s="14"/>
      <x:c r="B26" s="18"/>
      <x:c r="C26" s="18"/>
      <x:c r="D26" s="18"/>
      <x:c r="E26" s="19" t="str">
        <x:f>IF(J26="Complete",ABS(C26-B26),"")</x:f>
      </x:c>
      <x:c r="F26" s="19" t="str">
        <x:f>IF(J26="Complete",ABS(D26-B26),"")</x:f>
      </x:c>
      <x:c r="G26" s="20" t="str">
        <x:f>IF(J26&lt;&gt;"Complete","",IF(B26=0,"Undefined",E26/B26))</x:f>
      </x:c>
      <x:c r="H26" s="20" t="str">
        <x:f>IF(J26&lt;&gt;"Complete","",IF(B26=0,"Undefined",F26/B26))</x:f>
      </x:c>
      <x:c r="I26" s="14"/>
      <x:c r="J26" s="3" t="str">
        <x:f>IF(COUNTA(A26:D26)=0,"",IF(A26="","Missing product",IF(COUNT(B26:D26)&lt;3,"Missing inputs",IF(MIN(B26:D26)&lt;0,"Negative input","Complete"))))</x:f>
      </x:c>
    </x:row>
    <x:row r="27" ht="27" customHeight="1">
      <x:c r="A27" s="14"/>
      <x:c r="B27" s="18"/>
      <x:c r="C27" s="18"/>
      <x:c r="D27" s="18"/>
      <x:c r="E27" s="19" t="str">
        <x:f>IF(J27="Complete",ABS(C27-B27),"")</x:f>
      </x:c>
      <x:c r="F27" s="19" t="str">
        <x:f>IF(J27="Complete",ABS(D27-B27),"")</x:f>
      </x:c>
      <x:c r="G27" s="20" t="str">
        <x:f>IF(J27&lt;&gt;"Complete","",IF(B27=0,"Undefined",E27/B27))</x:f>
      </x:c>
      <x:c r="H27" s="20" t="str">
        <x:f>IF(J27&lt;&gt;"Complete","",IF(B27=0,"Undefined",F27/B27))</x:f>
      </x:c>
      <x:c r="I27" s="14"/>
      <x:c r="J27" s="3" t="str">
        <x:f>IF(COUNTA(A27:D27)=0,"",IF(A27="","Missing product",IF(COUNT(B27:D27)&lt;3,"Missing inputs",IF(MIN(B27:D27)&lt;0,"Negative input","Complete"))))</x:f>
      </x:c>
    </x:row>
    <x:row r="28" ht="27" customHeight="1">
      <x:c r="A28" s="14"/>
      <x:c r="B28" s="18"/>
      <x:c r="C28" s="18"/>
      <x:c r="D28" s="18"/>
      <x:c r="E28" s="19" t="str">
        <x:f>IF(J28="Complete",ABS(C28-B28),"")</x:f>
      </x:c>
      <x:c r="F28" s="19" t="str">
        <x:f>IF(J28="Complete",ABS(D28-B28),"")</x:f>
      </x:c>
      <x:c r="G28" s="20" t="str">
        <x:f>IF(J28&lt;&gt;"Complete","",IF(B28=0,"Undefined",E28/B28))</x:f>
      </x:c>
      <x:c r="H28" s="20" t="str">
        <x:f>IF(J28&lt;&gt;"Complete","",IF(B28=0,"Undefined",F28/B28))</x:f>
      </x:c>
      <x:c r="I28" s="14"/>
      <x:c r="J28" s="3" t="str">
        <x:f>IF(COUNTA(A28:D28)=0,"",IF(A28="","Missing product",IF(COUNT(B28:D28)&lt;3,"Missing inputs",IF(MIN(B28:D28)&lt;0,"Negative input","Complete"))))</x:f>
      </x:c>
    </x:row>
    <x:row r="29" ht="27" customHeight="1">
      <x:c r="A29" s="14"/>
      <x:c r="B29" s="18"/>
      <x:c r="C29" s="18"/>
      <x:c r="D29" s="18"/>
      <x:c r="E29" s="19" t="str">
        <x:f>IF(J29="Complete",ABS(C29-B29),"")</x:f>
      </x:c>
      <x:c r="F29" s="19" t="str">
        <x:f>IF(J29="Complete",ABS(D29-B29),"")</x:f>
      </x:c>
      <x:c r="G29" s="20" t="str">
        <x:f>IF(J29&lt;&gt;"Complete","",IF(B29=0,"Undefined",E29/B29))</x:f>
      </x:c>
      <x:c r="H29" s="20" t="str">
        <x:f>IF(J29&lt;&gt;"Complete","",IF(B29=0,"Undefined",F29/B29))</x:f>
      </x:c>
      <x:c r="I29" s="14"/>
      <x:c r="J29" s="3" t="str">
        <x:f>IF(COUNTA(A29:D29)=0,"",IF(A29="","Missing product",IF(COUNT(B29:D29)&lt;3,"Missing inputs",IF(MIN(B29:D29)&lt;0,"Negative input","Complete"))))</x:f>
      </x:c>
    </x:row>
    <x:row r="30" ht="27" customHeight="1">
      <x:c r="A30" s="14"/>
      <x:c r="B30" s="18"/>
      <x:c r="C30" s="18"/>
      <x:c r="D30" s="18"/>
      <x:c r="E30" s="19" t="str">
        <x:f>IF(J30="Complete",ABS(C30-B30),"")</x:f>
      </x:c>
      <x:c r="F30" s="19" t="str">
        <x:f>IF(J30="Complete",ABS(D30-B30),"")</x:f>
      </x:c>
      <x:c r="G30" s="20" t="str">
        <x:f>IF(J30&lt;&gt;"Complete","",IF(B30=0,"Undefined",E30/B30))</x:f>
      </x:c>
      <x:c r="H30" s="20" t="str">
        <x:f>IF(J30&lt;&gt;"Complete","",IF(B30=0,"Undefined",F30/B30))</x:f>
      </x:c>
      <x:c r="I30" s="14"/>
      <x:c r="J30" s="3" t="str">
        <x:f>IF(COUNTA(A30:D30)=0,"",IF(A30="","Missing product",IF(COUNT(B30:D30)&lt;3,"Missing inputs",IF(MIN(B30:D30)&lt;0,"Negative input","Complete"))))</x:f>
      </x:c>
    </x:row>
    <x:row r="31" ht="27" customHeight="1">
      <x:c r="A31" s="14"/>
      <x:c r="B31" s="18"/>
      <x:c r="C31" s="18"/>
      <x:c r="D31" s="18"/>
      <x:c r="E31" s="19" t="str">
        <x:f>IF(J31="Complete",ABS(C31-B31),"")</x:f>
      </x:c>
      <x:c r="F31" s="19" t="str">
        <x:f>IF(J31="Complete",ABS(D31-B31),"")</x:f>
      </x:c>
      <x:c r="G31" s="20" t="str">
        <x:f>IF(J31&lt;&gt;"Complete","",IF(B31=0,"Undefined",E31/B31))</x:f>
      </x:c>
      <x:c r="H31" s="20" t="str">
        <x:f>IF(J31&lt;&gt;"Complete","",IF(B31=0,"Undefined",F31/B31))</x:f>
      </x:c>
      <x:c r="I31" s="14"/>
      <x:c r="J31" s="3" t="str">
        <x:f>IF(COUNTA(A31:D31)=0,"",IF(A31="","Missing product",IF(COUNT(B31:D31)&lt;3,"Missing inputs",IF(MIN(B31:D31)&lt;0,"Negative input","Complete"))))</x:f>
      </x:c>
    </x:row>
    <x:row r="32" ht="27" customHeight="1">
      <x:c r="A32" s="14"/>
      <x:c r="B32" s="18"/>
      <x:c r="C32" s="18"/>
      <x:c r="D32" s="18"/>
      <x:c r="E32" s="19" t="str">
        <x:f>IF(J32="Complete",ABS(C32-B32),"")</x:f>
      </x:c>
      <x:c r="F32" s="19" t="str">
        <x:f>IF(J32="Complete",ABS(D32-B32),"")</x:f>
      </x:c>
      <x:c r="G32" s="20" t="str">
        <x:f>IF(J32&lt;&gt;"Complete","",IF(B32=0,"Undefined",E32/B32))</x:f>
      </x:c>
      <x:c r="H32" s="20" t="str">
        <x:f>IF(J32&lt;&gt;"Complete","",IF(B32=0,"Undefined",F32/B32))</x:f>
      </x:c>
      <x:c r="I32" s="14"/>
      <x:c r="J32" s="3" t="str">
        <x:f>IF(COUNTA(A32:D32)=0,"",IF(A32="","Missing product",IF(COUNT(B32:D32)&lt;3,"Missing inputs",IF(MIN(B32:D32)&lt;0,"Negative input","Complete"))))</x:f>
      </x:c>
    </x:row>
    <x:row r="33" ht="27" customHeight="1">
      <x:c r="A33" s="14"/>
      <x:c r="B33" s="18"/>
      <x:c r="C33" s="18"/>
      <x:c r="D33" s="18"/>
      <x:c r="E33" s="19" t="str">
        <x:f>IF(J33="Complete",ABS(C33-B33),"")</x:f>
      </x:c>
      <x:c r="F33" s="19" t="str">
        <x:f>IF(J33="Complete",ABS(D33-B33),"")</x:f>
      </x:c>
      <x:c r="G33" s="20" t="str">
        <x:f>IF(J33&lt;&gt;"Complete","",IF(B33=0,"Undefined",E33/B33))</x:f>
      </x:c>
      <x:c r="H33" s="20" t="str">
        <x:f>IF(J33&lt;&gt;"Complete","",IF(B33=0,"Undefined",F33/B33))</x:f>
      </x:c>
      <x:c r="I33" s="14"/>
      <x:c r="J33" s="3" t="str">
        <x:f>IF(COUNTA(A33:D33)=0,"",IF(A33="","Missing product",IF(COUNT(B33:D33)&lt;3,"Missing inputs",IF(MIN(B33:D33)&lt;0,"Negative input","Complete"))))</x:f>
      </x:c>
    </x:row>
    <x:row r="34" ht="27" customHeight="1">
      <x:c r="A34" s="14"/>
      <x:c r="B34" s="18"/>
      <x:c r="C34" s="18"/>
      <x:c r="D34" s="18"/>
      <x:c r="E34" s="19" t="str">
        <x:f>IF(J34="Complete",ABS(C34-B34),"")</x:f>
      </x:c>
      <x:c r="F34" s="19" t="str">
        <x:f>IF(J34="Complete",ABS(D34-B34),"")</x:f>
      </x:c>
      <x:c r="G34" s="20" t="str">
        <x:f>IF(J34&lt;&gt;"Complete","",IF(B34=0,"Undefined",E34/B34))</x:f>
      </x:c>
      <x:c r="H34" s="20" t="str">
        <x:f>IF(J34&lt;&gt;"Complete","",IF(B34=0,"Undefined",F34/B34))</x:f>
      </x:c>
      <x:c r="I34" s="14"/>
      <x:c r="J34" s="3" t="str">
        <x:f>IF(COUNTA(A34:D34)=0,"",IF(A34="","Missing product",IF(COUNT(B34:D34)&lt;3,"Missing inputs",IF(MIN(B34:D34)&lt;0,"Negative input","Complete"))))</x:f>
      </x:c>
    </x:row>
    <x:row r="35" ht="27" customHeight="1">
      <x:c r="A35" s="14"/>
      <x:c r="B35" s="18"/>
      <x:c r="C35" s="18"/>
      <x:c r="D35" s="18"/>
      <x:c r="E35" s="19" t="str">
        <x:f>IF(J35="Complete",ABS(C35-B35),"")</x:f>
      </x:c>
      <x:c r="F35" s="19" t="str">
        <x:f>IF(J35="Complete",ABS(D35-B35),"")</x:f>
      </x:c>
      <x:c r="G35" s="20" t="str">
        <x:f>IF(J35&lt;&gt;"Complete","",IF(B35=0,"Undefined",E35/B35))</x:f>
      </x:c>
      <x:c r="H35" s="20" t="str">
        <x:f>IF(J35&lt;&gt;"Complete","",IF(B35=0,"Undefined",F35/B35))</x:f>
      </x:c>
      <x:c r="I35" s="14"/>
      <x:c r="J35" s="3" t="str">
        <x:f>IF(COUNTA(A35:D35)=0,"",IF(A35="","Missing product",IF(COUNT(B35:D35)&lt;3,"Missing inputs",IF(MIN(B35:D35)&lt;0,"Negative input","Complete"))))</x:f>
      </x:c>
    </x:row>
    <x:row r="36" ht="27" customHeight="1">
      <x:c r="A36" s="14"/>
      <x:c r="B36" s="18"/>
      <x:c r="C36" s="18"/>
      <x:c r="D36" s="18"/>
      <x:c r="E36" s="19" t="str">
        <x:f>IF(J36="Complete",ABS(C36-B36),"")</x:f>
      </x:c>
      <x:c r="F36" s="19" t="str">
        <x:f>IF(J36="Complete",ABS(D36-B36),"")</x:f>
      </x:c>
      <x:c r="G36" s="20" t="str">
        <x:f>IF(J36&lt;&gt;"Complete","",IF(B36=0,"Undefined",E36/B36))</x:f>
      </x:c>
      <x:c r="H36" s="20" t="str">
        <x:f>IF(J36&lt;&gt;"Complete","",IF(B36=0,"Undefined",F36/B36))</x:f>
      </x:c>
      <x:c r="I36" s="14"/>
      <x:c r="J36" s="3" t="str">
        <x:f>IF(COUNTA(A36:D36)=0,"",IF(A36="","Missing product",IF(COUNT(B36:D36)&lt;3,"Missing inputs",IF(MIN(B36:D36)&lt;0,"Negative input","Complete"))))</x:f>
      </x:c>
    </x:row>
    <x:row r="37" ht="27" customHeight="1">
      <x:c r="A37" s="14"/>
      <x:c r="B37" s="18"/>
      <x:c r="C37" s="18"/>
      <x:c r="D37" s="18"/>
      <x:c r="E37" s="19" t="str">
        <x:f>IF(J37="Complete",ABS(C37-B37),"")</x:f>
      </x:c>
      <x:c r="F37" s="19" t="str">
        <x:f>IF(J37="Complete",ABS(D37-B37),"")</x:f>
      </x:c>
      <x:c r="G37" s="20" t="str">
        <x:f>IF(J37&lt;&gt;"Complete","",IF(B37=0,"Undefined",E37/B37))</x:f>
      </x:c>
      <x:c r="H37" s="20" t="str">
        <x:f>IF(J37&lt;&gt;"Complete","",IF(B37=0,"Undefined",F37/B37))</x:f>
      </x:c>
      <x:c r="I37" s="14"/>
      <x:c r="J37" s="3" t="str">
        <x:f>IF(COUNTA(A37:D37)=0,"",IF(A37="","Missing product",IF(COUNT(B37:D37)&lt;3,"Missing inputs",IF(MIN(B37:D37)&lt;0,"Negative input","Complete"))))</x:f>
      </x:c>
    </x:row>
    <x:row r="38" ht="27" customHeight="1">
      <x:c r="A38" s="14"/>
      <x:c r="B38" s="18"/>
      <x:c r="C38" s="18"/>
      <x:c r="D38" s="18"/>
      <x:c r="E38" s="19" t="str">
        <x:f>IF(J38="Complete",ABS(C38-B38),"")</x:f>
      </x:c>
      <x:c r="F38" s="19" t="str">
        <x:f>IF(J38="Complete",ABS(D38-B38),"")</x:f>
      </x:c>
      <x:c r="G38" s="20" t="str">
        <x:f>IF(J38&lt;&gt;"Complete","",IF(B38=0,"Undefined",E38/B38))</x:f>
      </x:c>
      <x:c r="H38" s="20" t="str">
        <x:f>IF(J38&lt;&gt;"Complete","",IF(B38=0,"Undefined",F38/B38))</x:f>
      </x:c>
      <x:c r="I38" s="14"/>
      <x:c r="J38" s="3" t="str">
        <x:f>IF(COUNTA(A38:D38)=0,"",IF(A38="","Missing product",IF(COUNT(B38:D38)&lt;3,"Missing inputs",IF(MIN(B38:D38)&lt;0,"Negative input","Complete"))))</x:f>
      </x:c>
    </x:row>
    <x:row r="39" ht="27" customHeight="1">
      <x:c r="A39" s="14"/>
      <x:c r="B39" s="18"/>
      <x:c r="C39" s="18"/>
      <x:c r="D39" s="18"/>
      <x:c r="E39" s="19" t="str">
        <x:f>IF(J39="Complete",ABS(C39-B39),"")</x:f>
      </x:c>
      <x:c r="F39" s="19" t="str">
        <x:f>IF(J39="Complete",ABS(D39-B39),"")</x:f>
      </x:c>
      <x:c r="G39" s="20" t="str">
        <x:f>IF(J39&lt;&gt;"Complete","",IF(B39=0,"Undefined",E39/B39))</x:f>
      </x:c>
      <x:c r="H39" s="20" t="str">
        <x:f>IF(J39&lt;&gt;"Complete","",IF(B39=0,"Undefined",F39/B39))</x:f>
      </x:c>
      <x:c r="I39" s="14"/>
      <x:c r="J39" s="3" t="str">
        <x:f>IF(COUNTA(A39:D39)=0,"",IF(A39="","Missing product",IF(COUNT(B39:D39)&lt;3,"Missing inputs",IF(MIN(B39:D39)&lt;0,"Negative input","Complete"))))</x:f>
      </x:c>
    </x:row>
    <x:row r="40" ht="27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33" customHeight="1">
      <x:c r="A41" s="3" t="str">
        <x:v>Rows hold product-period observations. Repeat product labels for additional periods only at the same horizon.</x:v>
      </x:c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33" customHeight="1">
      <x:c r="A42" s="3" t="str">
        <x:v>Dates record the shared forecast issue and target start. Check the entire group has the same scope.</x:v>
      </x:c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7" customHeight="1">
      <x:c r="A44" s="3" t="str">
        <x:v>Definitions</x:v>
      </x:c>
      <x:c r="B44" s="3" t="str">
        <x:v>https://otexts.com/fpp3/accuracy.html</x:v>
      </x:c>
      <x:c r="C44" s="3"/>
      <x:c r="D44" s="3"/>
      <x:c r="E44" s="3"/>
      <x:c r="F44" s="3"/>
      <x:c r="G44" s="3"/>
      <x:c r="H44" s="3"/>
      <x:c r="I44" s="3"/>
      <x:c r="J44" s="3"/>
    </x:row>
    <x:row r="45" ht="27" customHeight="1">
      <x:c r="A45" s="3" t="str">
        <x:v>WAPE limitations</x:v>
      </x:c>
      <x:c r="B45" s="3" t="str">
        <x:v>https://robjhyndman.com/hyndsight/wape.html</x:v>
      </x:c>
      <x:c r="C45" s="3"/>
      <x:c r="D45" s="3"/>
      <x:c r="E45" s="3"/>
      <x:c r="F45" s="3"/>
      <x:c r="G45" s="3"/>
      <x:c r="H45" s="3"/>
      <x:c r="I45" s="3"/>
      <x:c r="J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</x:sheetData>
  <x:mergeCells>
    <x:mergeCell ref="A2:J2"/>
    <x:mergeCell ref="E4:J4"/>
    <x:mergeCell ref="E5:J5"/>
    <x:mergeCell ref="E6:J6"/>
    <x:mergeCell ref="E7:J7"/>
    <x:mergeCell ref="E8:J8"/>
    <x:mergeCell ref="E9:J9"/>
    <x:mergeCell ref="E10:J10"/>
    <x:mergeCell ref="G12:J12"/>
    <x:mergeCell ref="A41:J41"/>
    <x:mergeCell ref="A42:J42"/>
    <x:mergeCell ref="B44:J44"/>
    <x:mergeCell ref="B45:J45"/>
  </x:mergeCells>
  <x:pageMargins left="0.7" right="0.7" top="0.75" bottom="0.75" header="0.3" footer="0.3"/>
</x:worksheet>
</file>